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i\Desktop\งาน สสม\"/>
    </mc:Choice>
  </mc:AlternateContent>
  <bookViews>
    <workbookView xWindow="0" yWindow="0" windowWidth="24000" windowHeight="9210"/>
  </bookViews>
  <sheets>
    <sheet name="ข้อมูล ณ วันที่ 19 เมษายน 2566" sheetId="1" r:id="rId1"/>
  </sheets>
  <definedNames>
    <definedName name="_xlnm.Print_Area" localSheetId="0">'ข้อมูล ณ วันที่ 19 เมษายน 2566'!$A$1:$F$98</definedName>
  </definedNames>
  <calcPr calcId="152511"/>
</workbook>
</file>

<file path=xl/calcChain.xml><?xml version="1.0" encoding="utf-8"?>
<calcChain xmlns="http://schemas.openxmlformats.org/spreadsheetml/2006/main">
  <c r="C76" i="1" l="1"/>
  <c r="B98" i="1"/>
  <c r="F35" i="1" l="1"/>
  <c r="C98" i="1" l="1"/>
  <c r="D98" i="1"/>
  <c r="E98" i="1"/>
  <c r="F98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2" i="1"/>
</calcChain>
</file>

<file path=xl/sharedStrings.xml><?xml version="1.0" encoding="utf-8"?>
<sst xmlns="http://schemas.openxmlformats.org/spreadsheetml/2006/main" count="111" uniqueCount="104">
  <si>
    <t>รวม</t>
  </si>
  <si>
    <t>(สป.)ไร่</t>
  </si>
  <si>
    <t>(สย.)ไร่</t>
  </si>
  <si>
    <t>(สท.)ไร่</t>
  </si>
  <si>
    <t>(สอ.)ไร่</t>
  </si>
  <si>
    <t>สจป.1(เชียงใหม่)</t>
  </si>
  <si>
    <t>เชียงใหม่</t>
  </si>
  <si>
    <t>ลำพูน</t>
  </si>
  <si>
    <t>สจป.2(เชียงราย)</t>
  </si>
  <si>
    <t>เชียงราย</t>
  </si>
  <si>
    <t>พะเยา</t>
  </si>
  <si>
    <t>สจป.3(ลำปาง)</t>
  </si>
  <si>
    <t>ลำปาง</t>
  </si>
  <si>
    <t>อุตรดิตถ์</t>
  </si>
  <si>
    <t>สจป.4(ตาก)</t>
  </si>
  <si>
    <t>ตาก</t>
  </si>
  <si>
    <t>สุโขทัย</t>
  </si>
  <si>
    <t>กำแพงเพชร</t>
  </si>
  <si>
    <t>สจป.5(สระบุรี)</t>
  </si>
  <si>
    <t>สระบุรี</t>
  </si>
  <si>
    <t>ลพบุรี</t>
  </si>
  <si>
    <t>ชัยนาท</t>
  </si>
  <si>
    <t>ปทุมธานี</t>
  </si>
  <si>
    <t>พระนครศรีอยุธยา</t>
  </si>
  <si>
    <t>สิงห์บุรี</t>
  </si>
  <si>
    <t>อ่างทอง</t>
  </si>
  <si>
    <t>สจป.6(อุดรธานี)</t>
  </si>
  <si>
    <t>อุดรธานี</t>
  </si>
  <si>
    <t>เลย</t>
  </si>
  <si>
    <t>หนองบัวลำภู</t>
  </si>
  <si>
    <t>หนองคาย</t>
  </si>
  <si>
    <t>บึงกาฬ</t>
  </si>
  <si>
    <t>สจป.7(ขอนแก่น)</t>
  </si>
  <si>
    <t>ขอนแก่น</t>
  </si>
  <si>
    <t>มหาสารคาม</t>
  </si>
  <si>
    <t>กาฬสินธุ์</t>
  </si>
  <si>
    <t>ร้อยเอ็ด</t>
  </si>
  <si>
    <t>มุกดาหาร</t>
  </si>
  <si>
    <t>สจป.8(นครราชสีมา)</t>
  </si>
  <si>
    <t>นครราชสีมา</t>
  </si>
  <si>
    <t>บุรีรัมย์</t>
  </si>
  <si>
    <t>สุรินทร์</t>
  </si>
  <si>
    <t>ชัยภูมิ</t>
  </si>
  <si>
    <t>สจป.9(ชลบุรี)</t>
  </si>
  <si>
    <t>ชลบุรี</t>
  </si>
  <si>
    <t>ระยอง</t>
  </si>
  <si>
    <t>จันทบุรี</t>
  </si>
  <si>
    <t>ตราด</t>
  </si>
  <si>
    <t>สจป.10(ราชบุรี)</t>
  </si>
  <si>
    <t>ราชบุรี</t>
  </si>
  <si>
    <t>กาญจนบุรี</t>
  </si>
  <si>
    <t>สุพรรณบุรี</t>
  </si>
  <si>
    <t>นครปฐม</t>
  </si>
  <si>
    <t>สจป.11(สุราษฎร์ธานี)</t>
  </si>
  <si>
    <t>สุราษฎร์ธานี</t>
  </si>
  <si>
    <t>ชุมพร</t>
  </si>
  <si>
    <t>ระนอง</t>
  </si>
  <si>
    <t>สจป12(นครศรีธรรมราช)</t>
  </si>
  <si>
    <t>นครศรีธรรมราช</t>
  </si>
  <si>
    <t>พัทลุง</t>
  </si>
  <si>
    <t>ตรัง</t>
  </si>
  <si>
    <t>สจป.13(สงขลา)</t>
  </si>
  <si>
    <t>สงขลา</t>
  </si>
  <si>
    <t>สตูล</t>
  </si>
  <si>
    <t>ปัตตานี</t>
  </si>
  <si>
    <t>สจป.1สาขาแม่ฮ่องสอน</t>
  </si>
  <si>
    <t>แม่ฮ่องสอน</t>
  </si>
  <si>
    <t>สปจ.3สาขาแพร่</t>
  </si>
  <si>
    <t>แพร่</t>
  </si>
  <si>
    <t>น่าน</t>
  </si>
  <si>
    <t>สจป.4สาขานครสวรรค์</t>
  </si>
  <si>
    <t>นครสวรรค์</t>
  </si>
  <si>
    <t>พิจิตร</t>
  </si>
  <si>
    <t>อุทัยธานี</t>
  </si>
  <si>
    <t>สจป.4สาขาพิษณุโลก</t>
  </si>
  <si>
    <t>พิษณุโลก</t>
  </si>
  <si>
    <t>เพชรบูรณ์</t>
  </si>
  <si>
    <t>สจป.6สาขานครพนม</t>
  </si>
  <si>
    <t>นครพนม</t>
  </si>
  <si>
    <t>สกลนคร</t>
  </si>
  <si>
    <t>สจป7สาขาอุบลราชธานี</t>
  </si>
  <si>
    <t>อุบลราชธานี</t>
  </si>
  <si>
    <t>อำนาจเจริญ</t>
  </si>
  <si>
    <t>ยโสธร</t>
  </si>
  <si>
    <t>ศรีสะเกษ</t>
  </si>
  <si>
    <t>สจป.9สาขาปราจีนบุรี</t>
  </si>
  <si>
    <t>ปราจีนบุรี</t>
  </si>
  <si>
    <t>สระแก้ว</t>
  </si>
  <si>
    <t>นครนายก</t>
  </si>
  <si>
    <t>ฉะเชิงเทรา</t>
  </si>
  <si>
    <t>สจป.10สาขาเพชรบุรี</t>
  </si>
  <si>
    <t>เพชรบุรี</t>
  </si>
  <si>
    <t>ประจวบคีรีขันธ์</t>
  </si>
  <si>
    <t>สมุทรสงคราม</t>
  </si>
  <si>
    <t>สจป.12สาขากระบี่</t>
  </si>
  <si>
    <t>กระบี่</t>
  </si>
  <si>
    <t>พังงา</t>
  </si>
  <si>
    <t>ภูเก็ต</t>
  </si>
  <si>
    <t>สจป.13สาขานราธิวาส</t>
  </si>
  <si>
    <t>นราธิวาส</t>
  </si>
  <si>
    <t>ยะลา</t>
  </si>
  <si>
    <t>หน่วยงาน</t>
  </si>
  <si>
    <t>รวม(ไร่)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</si>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</sst>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"/>
  </numFmts>
  <fonts count="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b/>
      <sz val="14"/>
      <color theme="1"/>
      <name val="Sarabun"/>
    </font>
    <font>
      <sz val="14"/>
      <color theme="1"/>
      <name val="Sarabun"/>
    </font>
    <font>
      <sz val="14"/>
      <name val="Sarabun"/>
    </font>
    <font>
      <b/>
      <sz val="14"/>
      <name val="Sarabun"/>
    </font>
    <font>
      <sz val="20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rgb="FFC8C8C8"/>
      </patternFill>
    </fill>
    <fill>
      <patternFill patternType="solid">
        <fgColor rgb="FFCCFFFF"/>
        <bgColor rgb="FFCCFFFF"/>
      </patternFill>
    </fill>
    <fill>
      <patternFill patternType="solid">
        <fgColor rgb="FFBCF9FA"/>
        <bgColor rgb="FFBCF9FA"/>
      </patternFill>
    </fill>
    <fill>
      <patternFill patternType="solid">
        <fgColor theme="0"/>
        <bgColor theme="0"/>
      </patternFill>
    </fill>
    <fill>
      <patternFill patternType="solid">
        <fgColor theme="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Fill="1"/>
    <xf numFmtId="164" fontId="2" fillId="0" borderId="0" xfId="0" applyNumberFormat="1" applyFont="1" applyFill="1"/>
    <xf numFmtId="0" fontId="2" fillId="3" borderId="0" xfId="0" applyFont="1" applyFill="1" applyAlignment="1"/>
    <xf numFmtId="0" fontId="2" fillId="3" borderId="0" xfId="0" applyFont="1" applyFill="1"/>
    <xf numFmtId="164" fontId="2" fillId="3" borderId="0" xfId="0" applyNumberFormat="1" applyFont="1" applyFill="1"/>
    <xf numFmtId="0" fontId="2" fillId="4" borderId="0" xfId="0" applyFont="1" applyFill="1" applyAlignment="1"/>
    <xf numFmtId="0" fontId="2" fillId="4" borderId="0" xfId="0" applyFont="1" applyFill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vertical="center"/>
    </xf>
    <xf numFmtId="0" fontId="3" fillId="7" borderId="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2" fillId="12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4" borderId="3" xfId="0" applyNumberFormat="1" applyFont="1" applyFill="1" applyBorder="1"/>
    <xf numFmtId="3" fontId="6" fillId="10" borderId="1" xfId="0" applyNumberFormat="1" applyFont="1" applyFill="1" applyBorder="1" applyAlignment="1">
      <alignment horizontal="right" vertical="center"/>
    </xf>
    <xf numFmtId="3" fontId="6" fillId="9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11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right" vertical="center"/>
    </xf>
    <xf numFmtId="3" fontId="3" fillId="10" borderId="1" xfId="0" applyNumberFormat="1" applyFont="1" applyFill="1" applyBorder="1" applyAlignment="1">
      <alignment horizontal="right" vertical="center"/>
    </xf>
    <xf numFmtId="3" fontId="4" fillId="12" borderId="1" xfId="0" applyNumberFormat="1" applyFont="1" applyFill="1" applyBorder="1" applyAlignment="1">
      <alignment horizontal="right" vertical="center"/>
    </xf>
    <xf numFmtId="3" fontId="3" fillId="11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0"/>
  <sheetViews>
    <sheetView tabSelected="1" view="pageBreakPreview" topLeftCell="A79" zoomScale="80" zoomScaleNormal="80" zoomScaleSheetLayoutView="80" workbookViewId="0">
      <selection activeCell="E95" sqref="E95"/>
    </sheetView>
  </sheetViews>
  <sheetFormatPr defaultColWidth="12.5703125" defaultRowHeight="15" customHeight="1"/>
  <cols>
    <col min="1" max="1" width="25.28515625" style="1" customWidth="1"/>
    <col min="2" max="2" width="20" style="1" customWidth="1"/>
    <col min="3" max="3" width="19.28515625" style="1" customWidth="1"/>
    <col min="4" max="4" width="16.42578125" style="1" customWidth="1"/>
    <col min="5" max="5" width="17" style="1" customWidth="1"/>
    <col min="6" max="6" width="21" style="1" customWidth="1"/>
    <col min="7" max="7" width="8" style="1" customWidth="1"/>
    <col min="8" max="8" width="8.42578125" style="1" customWidth="1"/>
    <col min="9" max="9" width="7.85546875" style="1" customWidth="1"/>
    <col min="10" max="16384" width="12.5703125" style="1"/>
  </cols>
  <sheetData>
    <row r="1" spans="1:9" ht="30" customHeight="1">
      <c r="A1" s="13" t="s">
        <v>101</v>
      </c>
      <c r="B1" s="11" t="s">
        <v>1</v>
      </c>
      <c r="C1" s="11" t="s">
        <v>2</v>
      </c>
      <c r="D1" s="11" t="s">
        <v>3</v>
      </c>
      <c r="E1" s="12" t="s">
        <v>4</v>
      </c>
      <c r="F1" s="11" t="s">
        <v>102</v>
      </c>
      <c r="G1" s="2"/>
      <c r="H1" s="2"/>
      <c r="I1" s="2"/>
    </row>
    <row r="2" spans="1:9" ht="24.95" customHeight="1">
      <c r="A2" s="14" t="s">
        <v>5</v>
      </c>
      <c r="B2" s="31">
        <v>2465</v>
      </c>
      <c r="C2" s="20">
        <v>400</v>
      </c>
      <c r="D2" s="31"/>
      <c r="E2" s="31">
        <v>500</v>
      </c>
      <c r="F2" s="23">
        <f>SUM(B2:E2)</f>
        <v>3365</v>
      </c>
      <c r="G2" s="2"/>
      <c r="H2" s="2"/>
      <c r="I2" s="2"/>
    </row>
    <row r="3" spans="1:9" ht="24.95" customHeight="1">
      <c r="A3" s="15" t="s">
        <v>6</v>
      </c>
      <c r="B3" s="30">
        <v>1720</v>
      </c>
      <c r="C3" s="21">
        <v>294</v>
      </c>
      <c r="D3" s="30"/>
      <c r="E3" s="30">
        <v>300</v>
      </c>
      <c r="F3" s="24">
        <f>SUM(B3:E3)</f>
        <v>2314</v>
      </c>
      <c r="G3" s="2"/>
      <c r="H3" s="2"/>
      <c r="I3" s="2"/>
    </row>
    <row r="4" spans="1:9" s="3" customFormat="1" ht="24.95" customHeight="1">
      <c r="A4" s="15" t="s">
        <v>7</v>
      </c>
      <c r="B4" s="30">
        <v>745</v>
      </c>
      <c r="C4" s="21">
        <v>106</v>
      </c>
      <c r="D4" s="30"/>
      <c r="E4" s="30">
        <v>200</v>
      </c>
      <c r="F4" s="24">
        <f>SUM(B4:E4)</f>
        <v>1051</v>
      </c>
      <c r="G4" s="4"/>
      <c r="H4" s="4"/>
      <c r="I4" s="4"/>
    </row>
    <row r="5" spans="1:9" ht="24.95" customHeight="1">
      <c r="A5" s="14" t="s">
        <v>8</v>
      </c>
      <c r="B5" s="31">
        <v>3500</v>
      </c>
      <c r="C5" s="20">
        <v>400</v>
      </c>
      <c r="D5" s="31"/>
      <c r="E5" s="31">
        <v>200</v>
      </c>
      <c r="F5" s="23">
        <f>SUM(B5:E5)</f>
        <v>4100</v>
      </c>
      <c r="G5" s="2"/>
      <c r="H5" s="2"/>
      <c r="I5" s="2"/>
    </row>
    <row r="6" spans="1:9" ht="24.95" customHeight="1">
      <c r="A6" s="15" t="s">
        <v>9</v>
      </c>
      <c r="B6" s="30">
        <v>1900</v>
      </c>
      <c r="C6" s="21">
        <v>200</v>
      </c>
      <c r="D6" s="30"/>
      <c r="E6" s="30">
        <v>100</v>
      </c>
      <c r="F6" s="24">
        <f>SUM(B6:E6)</f>
        <v>2200</v>
      </c>
      <c r="G6" s="2"/>
      <c r="H6" s="2"/>
      <c r="I6" s="2"/>
    </row>
    <row r="7" spans="1:9" ht="24.95" customHeight="1">
      <c r="A7" s="15" t="s">
        <v>10</v>
      </c>
      <c r="B7" s="30">
        <v>1600</v>
      </c>
      <c r="C7" s="21">
        <v>200</v>
      </c>
      <c r="D7" s="30"/>
      <c r="E7" s="30">
        <v>100</v>
      </c>
      <c r="F7" s="24">
        <f>SUM(B7:E7)</f>
        <v>1900</v>
      </c>
      <c r="G7" s="2"/>
      <c r="H7" s="2"/>
      <c r="I7" s="2"/>
    </row>
    <row r="8" spans="1:9" s="3" customFormat="1" ht="24.95" customHeight="1">
      <c r="A8" s="14" t="s">
        <v>11</v>
      </c>
      <c r="B8" s="31">
        <v>3500</v>
      </c>
      <c r="C8" s="20">
        <v>400</v>
      </c>
      <c r="D8" s="31">
        <v>100</v>
      </c>
      <c r="E8" s="31">
        <v>100</v>
      </c>
      <c r="F8" s="23">
        <f>SUM(B8:E8)</f>
        <v>4100</v>
      </c>
      <c r="G8" s="4"/>
      <c r="H8" s="4"/>
      <c r="I8" s="4"/>
    </row>
    <row r="9" spans="1:9" s="3" customFormat="1" ht="24.95" customHeight="1">
      <c r="A9" s="15" t="s">
        <v>12</v>
      </c>
      <c r="B9" s="30">
        <v>1500</v>
      </c>
      <c r="C9" s="21">
        <v>200</v>
      </c>
      <c r="D9" s="30">
        <v>100</v>
      </c>
      <c r="E9" s="30">
        <v>100</v>
      </c>
      <c r="F9" s="24">
        <f>SUM(B9:E9)</f>
        <v>1900</v>
      </c>
      <c r="G9" s="4"/>
      <c r="H9" s="4"/>
      <c r="I9" s="4"/>
    </row>
    <row r="10" spans="1:9" s="6" customFormat="1" ht="24.95" customHeight="1">
      <c r="A10" s="15" t="s">
        <v>13</v>
      </c>
      <c r="B10" s="30">
        <v>2000</v>
      </c>
      <c r="C10" s="21">
        <v>200</v>
      </c>
      <c r="D10" s="30"/>
      <c r="E10" s="30"/>
      <c r="F10" s="24">
        <f>SUM(B10:E10)</f>
        <v>2200</v>
      </c>
      <c r="G10" s="7"/>
      <c r="H10" s="7"/>
      <c r="I10" s="7"/>
    </row>
    <row r="11" spans="1:9" s="3" customFormat="1" ht="24.95" customHeight="1">
      <c r="A11" s="14" t="s">
        <v>14</v>
      </c>
      <c r="B11" s="31"/>
      <c r="C11" s="20">
        <v>1600</v>
      </c>
      <c r="D11" s="31"/>
      <c r="E11" s="31"/>
      <c r="F11" s="23">
        <f>SUM(B11:E11)</f>
        <v>1600</v>
      </c>
      <c r="G11" s="4"/>
      <c r="H11" s="4"/>
      <c r="I11" s="4"/>
    </row>
    <row r="12" spans="1:9" s="9" customFormat="1" ht="24.95" customHeight="1">
      <c r="A12" s="15" t="s">
        <v>15</v>
      </c>
      <c r="B12" s="30"/>
      <c r="C12" s="21">
        <v>300</v>
      </c>
      <c r="D12" s="30"/>
      <c r="E12" s="30"/>
      <c r="F12" s="24">
        <f>SUM(B12:E12)</f>
        <v>300</v>
      </c>
      <c r="G12" s="10"/>
      <c r="H12" s="10"/>
      <c r="I12" s="10"/>
    </row>
    <row r="13" spans="1:9" s="3" customFormat="1" ht="24.95" customHeight="1">
      <c r="A13" s="15" t="s">
        <v>16</v>
      </c>
      <c r="B13" s="30"/>
      <c r="C13" s="21">
        <v>300</v>
      </c>
      <c r="D13" s="30"/>
      <c r="E13" s="30"/>
      <c r="F13" s="24">
        <f>SUM(B13:E13)</f>
        <v>300</v>
      </c>
      <c r="G13" s="4"/>
      <c r="H13" s="4"/>
      <c r="I13" s="4"/>
    </row>
    <row r="14" spans="1:9" s="6" customFormat="1" ht="24.95" customHeight="1">
      <c r="A14" s="15" t="s">
        <v>17</v>
      </c>
      <c r="B14" s="30"/>
      <c r="C14" s="21">
        <v>1000</v>
      </c>
      <c r="D14" s="30"/>
      <c r="E14" s="30"/>
      <c r="F14" s="24">
        <f>SUM(B14:E14)</f>
        <v>1000</v>
      </c>
      <c r="G14" s="8"/>
      <c r="H14" s="8"/>
      <c r="I14" s="8"/>
    </row>
    <row r="15" spans="1:9" s="3" customFormat="1" ht="24.95" customHeight="1">
      <c r="A15" s="14" t="s">
        <v>18</v>
      </c>
      <c r="B15" s="31"/>
      <c r="C15" s="20">
        <v>400</v>
      </c>
      <c r="D15" s="31"/>
      <c r="E15" s="31"/>
      <c r="F15" s="23">
        <f>SUM(B15:E15)</f>
        <v>400</v>
      </c>
      <c r="G15" s="5"/>
      <c r="H15" s="5"/>
      <c r="I15" s="5"/>
    </row>
    <row r="16" spans="1:9" s="6" customFormat="1" ht="24.95" customHeight="1">
      <c r="A16" s="15" t="s">
        <v>19</v>
      </c>
      <c r="B16" s="30"/>
      <c r="C16" s="21">
        <v>247</v>
      </c>
      <c r="D16" s="30"/>
      <c r="E16" s="30"/>
      <c r="F16" s="24">
        <f>SUM(B16:E16)</f>
        <v>247</v>
      </c>
      <c r="G16" s="8"/>
      <c r="H16" s="7"/>
      <c r="I16" s="7"/>
    </row>
    <row r="17" spans="1:9" s="3" customFormat="1" ht="24.95" customHeight="1">
      <c r="A17" s="15" t="s">
        <v>20</v>
      </c>
      <c r="B17" s="30"/>
      <c r="C17" s="21">
        <v>145</v>
      </c>
      <c r="D17" s="30"/>
      <c r="E17" s="30"/>
      <c r="F17" s="24">
        <f>SUM(B17:E17)</f>
        <v>145</v>
      </c>
      <c r="G17" s="4"/>
      <c r="H17" s="5"/>
      <c r="I17" s="4"/>
    </row>
    <row r="18" spans="1:9" s="6" customFormat="1" ht="24.95" customHeight="1">
      <c r="A18" s="15" t="s">
        <v>21</v>
      </c>
      <c r="B18" s="30"/>
      <c r="C18" s="21" t="s">
        <v>103</v>
      </c>
      <c r="D18" s="30"/>
      <c r="E18" s="30"/>
      <c r="F18" s="24">
        <f>SUM(B18:E18)</f>
        <v>0</v>
      </c>
      <c r="G18" s="7"/>
      <c r="H18" s="8"/>
      <c r="I18" s="7"/>
    </row>
    <row r="19" spans="1:9" s="3" customFormat="1" ht="24.95" customHeight="1">
      <c r="A19" s="15" t="s">
        <v>22</v>
      </c>
      <c r="B19" s="30"/>
      <c r="C19" s="21" t="s">
        <v>103</v>
      </c>
      <c r="D19" s="30"/>
      <c r="E19" s="30"/>
      <c r="F19" s="24">
        <f>SUM(B19:E19)</f>
        <v>0</v>
      </c>
      <c r="G19" s="4"/>
      <c r="H19" s="5"/>
      <c r="I19" s="4"/>
    </row>
    <row r="20" spans="1:9" ht="24.95" customHeight="1">
      <c r="A20" s="15" t="s">
        <v>23</v>
      </c>
      <c r="B20" s="30"/>
      <c r="C20" s="21" t="s">
        <v>103</v>
      </c>
      <c r="D20" s="30"/>
      <c r="E20" s="30"/>
      <c r="F20" s="24">
        <f>SUM(B20:E20)</f>
        <v>0</v>
      </c>
      <c r="G20" s="2"/>
      <c r="H20" s="2"/>
      <c r="I20" s="2"/>
    </row>
    <row r="21" spans="1:9" ht="21.75" customHeight="1">
      <c r="A21" s="15" t="s">
        <v>24</v>
      </c>
      <c r="B21" s="30"/>
      <c r="C21" s="21">
        <v>8</v>
      </c>
      <c r="D21" s="30"/>
      <c r="E21" s="30"/>
      <c r="F21" s="24">
        <f>SUM(B21:E21)</f>
        <v>8</v>
      </c>
      <c r="G21" s="2"/>
      <c r="H21" s="2"/>
      <c r="I21" s="2"/>
    </row>
    <row r="22" spans="1:9" ht="21.75" customHeight="1">
      <c r="A22" s="15" t="s">
        <v>25</v>
      </c>
      <c r="B22" s="30"/>
      <c r="C22" s="21" t="s">
        <v>103</v>
      </c>
      <c r="D22" s="30"/>
      <c r="E22" s="30"/>
      <c r="F22" s="24">
        <f>SUM(B22:E22)</f>
        <v>0</v>
      </c>
      <c r="G22" s="2"/>
      <c r="H22" s="2"/>
      <c r="I22" s="2"/>
    </row>
    <row r="23" spans="1:9" ht="21.75" customHeight="1">
      <c r="A23" s="16" t="s">
        <v>26</v>
      </c>
      <c r="B23" s="32"/>
      <c r="C23" s="20">
        <v>1200</v>
      </c>
      <c r="D23" s="31"/>
      <c r="E23" s="31">
        <v>300</v>
      </c>
      <c r="F23" s="23">
        <f>SUM(B23:E23)</f>
        <v>1500</v>
      </c>
      <c r="G23" s="2"/>
      <c r="H23" s="2"/>
      <c r="I23" s="2"/>
    </row>
    <row r="24" spans="1:9" ht="21.75" customHeight="1">
      <c r="A24" s="15" t="s">
        <v>27</v>
      </c>
      <c r="B24" s="30"/>
      <c r="C24" s="21">
        <v>240</v>
      </c>
      <c r="D24" s="30"/>
      <c r="E24" s="30">
        <v>200</v>
      </c>
      <c r="F24" s="24">
        <f>SUM(B24:E24)</f>
        <v>440</v>
      </c>
      <c r="G24" s="2"/>
      <c r="H24" s="2"/>
      <c r="I24" s="2"/>
    </row>
    <row r="25" spans="1:9" ht="21.75" customHeight="1">
      <c r="A25" s="15" t="s">
        <v>28</v>
      </c>
      <c r="B25" s="30"/>
      <c r="C25" s="21">
        <v>240</v>
      </c>
      <c r="D25" s="30"/>
      <c r="E25" s="30">
        <v>100</v>
      </c>
      <c r="F25" s="24">
        <f>SUM(B25:E25)</f>
        <v>340</v>
      </c>
      <c r="G25" s="2"/>
      <c r="H25" s="2"/>
      <c r="I25" s="2"/>
    </row>
    <row r="26" spans="1:9" ht="21.75" customHeight="1">
      <c r="A26" s="15" t="s">
        <v>29</v>
      </c>
      <c r="B26" s="30"/>
      <c r="C26" s="21">
        <v>240</v>
      </c>
      <c r="D26" s="30"/>
      <c r="E26" s="30"/>
      <c r="F26" s="24">
        <f>SUM(B26:E26)</f>
        <v>240</v>
      </c>
      <c r="G26" s="2"/>
      <c r="H26" s="2"/>
      <c r="I26" s="2"/>
    </row>
    <row r="27" spans="1:9" ht="21.75" customHeight="1">
      <c r="A27" s="15" t="s">
        <v>30</v>
      </c>
      <c r="B27" s="30"/>
      <c r="C27" s="21">
        <v>240</v>
      </c>
      <c r="D27" s="30"/>
      <c r="E27" s="30"/>
      <c r="F27" s="24">
        <f>SUM(B27:E27)</f>
        <v>240</v>
      </c>
      <c r="G27" s="2"/>
      <c r="H27" s="2"/>
      <c r="I27" s="2"/>
    </row>
    <row r="28" spans="1:9" ht="21.75" customHeight="1">
      <c r="A28" s="15" t="s">
        <v>31</v>
      </c>
      <c r="B28" s="30"/>
      <c r="C28" s="21">
        <v>240</v>
      </c>
      <c r="D28" s="30"/>
      <c r="E28" s="30"/>
      <c r="F28" s="24">
        <f>SUM(B28:E28)</f>
        <v>240</v>
      </c>
      <c r="G28" s="2"/>
      <c r="H28" s="2"/>
      <c r="I28" s="2"/>
    </row>
    <row r="29" spans="1:9" ht="21.75" customHeight="1">
      <c r="A29" s="14" t="s">
        <v>32</v>
      </c>
      <c r="B29" s="31"/>
      <c r="C29" s="20">
        <v>1600</v>
      </c>
      <c r="D29" s="31"/>
      <c r="E29" s="31"/>
      <c r="F29" s="23">
        <f>SUM(B29:E29)</f>
        <v>1600</v>
      </c>
      <c r="G29" s="2"/>
      <c r="H29" s="2"/>
      <c r="I29" s="2"/>
    </row>
    <row r="30" spans="1:9" ht="21.75" customHeight="1">
      <c r="A30" s="15" t="s">
        <v>33</v>
      </c>
      <c r="B30" s="30"/>
      <c r="C30" s="21">
        <v>350</v>
      </c>
      <c r="D30" s="30"/>
      <c r="E30" s="30"/>
      <c r="F30" s="24">
        <f>SUM(B30:E30)</f>
        <v>350</v>
      </c>
      <c r="G30" s="2"/>
      <c r="H30" s="2"/>
      <c r="I30" s="2"/>
    </row>
    <row r="31" spans="1:9" ht="21.75" customHeight="1">
      <c r="A31" s="15" t="s">
        <v>34</v>
      </c>
      <c r="B31" s="30"/>
      <c r="C31" s="21">
        <v>350</v>
      </c>
      <c r="D31" s="30"/>
      <c r="E31" s="30"/>
      <c r="F31" s="24">
        <f>SUM(B31:E31)</f>
        <v>350</v>
      </c>
      <c r="G31" s="2"/>
      <c r="H31" s="2"/>
      <c r="I31" s="2"/>
    </row>
    <row r="32" spans="1:9" ht="21.75" customHeight="1">
      <c r="A32" s="15" t="s">
        <v>35</v>
      </c>
      <c r="B32" s="30"/>
      <c r="C32" s="21">
        <v>350</v>
      </c>
      <c r="D32" s="30"/>
      <c r="E32" s="30"/>
      <c r="F32" s="24">
        <f>SUM(B32:E32)</f>
        <v>350</v>
      </c>
      <c r="G32" s="2"/>
      <c r="H32" s="2"/>
      <c r="I32" s="2"/>
    </row>
    <row r="33" spans="1:9" ht="21.75" customHeight="1">
      <c r="A33" s="15" t="s">
        <v>36</v>
      </c>
      <c r="B33" s="30"/>
      <c r="C33" s="21">
        <v>350</v>
      </c>
      <c r="D33" s="30"/>
      <c r="E33" s="30"/>
      <c r="F33" s="24">
        <f>SUM(B33:E33)</f>
        <v>350</v>
      </c>
      <c r="G33" s="2"/>
      <c r="H33" s="2"/>
      <c r="I33" s="2"/>
    </row>
    <row r="34" spans="1:9" ht="21.75" customHeight="1">
      <c r="A34" s="15" t="s">
        <v>37</v>
      </c>
      <c r="B34" s="30"/>
      <c r="C34" s="21">
        <v>200</v>
      </c>
      <c r="D34" s="30"/>
      <c r="E34" s="30"/>
      <c r="F34" s="24"/>
      <c r="G34" s="2"/>
      <c r="H34" s="2"/>
      <c r="I34" s="2"/>
    </row>
    <row r="35" spans="1:9" ht="21.75" customHeight="1">
      <c r="A35" s="14" t="s">
        <v>38</v>
      </c>
      <c r="B35" s="31"/>
      <c r="C35" s="20">
        <v>1300</v>
      </c>
      <c r="D35" s="31">
        <v>770</v>
      </c>
      <c r="E35" s="31">
        <v>1100</v>
      </c>
      <c r="F35" s="23">
        <f>SUM(B35:E35)</f>
        <v>3170</v>
      </c>
      <c r="G35" s="2"/>
      <c r="H35" s="2"/>
      <c r="I35" s="2"/>
    </row>
    <row r="36" spans="1:9" ht="21.75" customHeight="1">
      <c r="A36" s="15" t="s">
        <v>39</v>
      </c>
      <c r="B36" s="30"/>
      <c r="C36" s="21">
        <v>500</v>
      </c>
      <c r="D36" s="30">
        <v>120</v>
      </c>
      <c r="E36" s="30">
        <v>300</v>
      </c>
      <c r="F36" s="24">
        <f>SUM(B36:E36)</f>
        <v>920</v>
      </c>
      <c r="G36" s="2"/>
      <c r="H36" s="2"/>
      <c r="I36" s="2"/>
    </row>
    <row r="37" spans="1:9" ht="21.75" customHeight="1">
      <c r="A37" s="15" t="s">
        <v>40</v>
      </c>
      <c r="B37" s="30"/>
      <c r="C37" s="21">
        <v>300</v>
      </c>
      <c r="D37" s="30">
        <v>250</v>
      </c>
      <c r="E37" s="30">
        <v>250</v>
      </c>
      <c r="F37" s="24">
        <f>SUM(B37:E37)</f>
        <v>800</v>
      </c>
      <c r="G37" s="2"/>
      <c r="H37" s="2"/>
      <c r="I37" s="2"/>
    </row>
    <row r="38" spans="1:9" ht="21.75" customHeight="1">
      <c r="A38" s="15" t="s">
        <v>41</v>
      </c>
      <c r="B38" s="30"/>
      <c r="C38" s="21">
        <v>200</v>
      </c>
      <c r="D38" s="30">
        <v>100</v>
      </c>
      <c r="E38" s="30">
        <v>250</v>
      </c>
      <c r="F38" s="24">
        <f>SUM(B38:E38)</f>
        <v>550</v>
      </c>
      <c r="G38" s="2"/>
      <c r="H38" s="2"/>
      <c r="I38" s="2"/>
    </row>
    <row r="39" spans="1:9" ht="21.75" customHeight="1">
      <c r="A39" s="15" t="s">
        <v>42</v>
      </c>
      <c r="B39" s="30"/>
      <c r="C39" s="21">
        <v>300</v>
      </c>
      <c r="D39" s="30">
        <v>300</v>
      </c>
      <c r="E39" s="30">
        <v>300</v>
      </c>
      <c r="F39" s="24">
        <f>SUM(B39:E39)</f>
        <v>900</v>
      </c>
      <c r="G39" s="2"/>
      <c r="H39" s="2"/>
      <c r="I39" s="2"/>
    </row>
    <row r="40" spans="1:9" ht="21.75" customHeight="1">
      <c r="A40" s="16" t="s">
        <v>43</v>
      </c>
      <c r="B40" s="32"/>
      <c r="C40" s="20">
        <v>1000</v>
      </c>
      <c r="D40" s="31"/>
      <c r="E40" s="31"/>
      <c r="F40" s="23">
        <f>SUM(B40:E40)</f>
        <v>1000</v>
      </c>
      <c r="G40" s="2"/>
      <c r="H40" s="2"/>
      <c r="I40" s="2"/>
    </row>
    <row r="41" spans="1:9" ht="21.75" customHeight="1">
      <c r="A41" s="15" t="s">
        <v>44</v>
      </c>
      <c r="B41" s="30"/>
      <c r="C41" s="21">
        <v>500</v>
      </c>
      <c r="D41" s="30"/>
      <c r="E41" s="30"/>
      <c r="F41" s="24">
        <f>SUM(B41:E41)</f>
        <v>500</v>
      </c>
      <c r="G41" s="2"/>
      <c r="H41" s="2"/>
      <c r="I41" s="2"/>
    </row>
    <row r="42" spans="1:9" ht="21.75" customHeight="1">
      <c r="A42" s="15" t="s">
        <v>45</v>
      </c>
      <c r="B42" s="30"/>
      <c r="C42" s="21">
        <v>500</v>
      </c>
      <c r="D42" s="30"/>
      <c r="E42" s="30"/>
      <c r="F42" s="24">
        <f>SUM(B42:E42)</f>
        <v>500</v>
      </c>
      <c r="G42" s="2"/>
      <c r="H42" s="2"/>
      <c r="I42" s="2"/>
    </row>
    <row r="43" spans="1:9" ht="21.75" customHeight="1">
      <c r="A43" s="15" t="s">
        <v>46</v>
      </c>
      <c r="B43" s="30"/>
      <c r="C43" s="21" t="s">
        <v>103</v>
      </c>
      <c r="D43" s="30"/>
      <c r="E43" s="30"/>
      <c r="F43" s="24">
        <f>SUM(B43:E43)</f>
        <v>0</v>
      </c>
      <c r="G43" s="2"/>
      <c r="H43" s="2"/>
      <c r="I43" s="2"/>
    </row>
    <row r="44" spans="1:9" ht="21.75" customHeight="1">
      <c r="A44" s="15" t="s">
        <v>47</v>
      </c>
      <c r="B44" s="30"/>
      <c r="C44" s="21" t="s">
        <v>103</v>
      </c>
      <c r="D44" s="30"/>
      <c r="E44" s="30"/>
      <c r="F44" s="24">
        <f>SUM(B44:E44)</f>
        <v>0</v>
      </c>
      <c r="G44" s="2"/>
      <c r="H44" s="2"/>
      <c r="I44" s="2"/>
    </row>
    <row r="45" spans="1:9" ht="21.75" customHeight="1">
      <c r="A45" s="14" t="s">
        <v>48</v>
      </c>
      <c r="B45" s="31"/>
      <c r="C45" s="20">
        <v>800</v>
      </c>
      <c r="D45" s="31"/>
      <c r="E45" s="31">
        <v>750</v>
      </c>
      <c r="F45" s="23">
        <f>SUM(B45:E45)</f>
        <v>1550</v>
      </c>
      <c r="G45" s="2"/>
      <c r="H45" s="2"/>
      <c r="I45" s="2"/>
    </row>
    <row r="46" spans="1:9" ht="21.75" customHeight="1">
      <c r="A46" s="15" t="s">
        <v>49</v>
      </c>
      <c r="B46" s="30"/>
      <c r="C46" s="21">
        <v>200</v>
      </c>
      <c r="D46" s="30"/>
      <c r="E46" s="30">
        <v>250</v>
      </c>
      <c r="F46" s="24">
        <f>SUM(B46:E46)</f>
        <v>450</v>
      </c>
      <c r="G46" s="2"/>
      <c r="H46" s="2"/>
      <c r="I46" s="2"/>
    </row>
    <row r="47" spans="1:9" ht="21.75" customHeight="1">
      <c r="A47" s="15" t="s">
        <v>50</v>
      </c>
      <c r="B47" s="30"/>
      <c r="C47" s="21">
        <v>200</v>
      </c>
      <c r="D47" s="30"/>
      <c r="E47" s="30">
        <v>500</v>
      </c>
      <c r="F47" s="24">
        <f>SUM(B47:E47)</f>
        <v>700</v>
      </c>
      <c r="G47" s="2"/>
      <c r="H47" s="2"/>
      <c r="I47" s="2"/>
    </row>
    <row r="48" spans="1:9" ht="21.75" customHeight="1">
      <c r="A48" s="15" t="s">
        <v>51</v>
      </c>
      <c r="B48" s="30"/>
      <c r="C48" s="21">
        <v>200</v>
      </c>
      <c r="D48" s="30"/>
      <c r="E48" s="30"/>
      <c r="F48" s="24">
        <f>SUM(B48:E48)</f>
        <v>200</v>
      </c>
      <c r="G48" s="2"/>
      <c r="H48" s="2"/>
      <c r="I48" s="2"/>
    </row>
    <row r="49" spans="1:9" ht="21.75" customHeight="1">
      <c r="A49" s="15" t="s">
        <v>52</v>
      </c>
      <c r="B49" s="30"/>
      <c r="C49" s="21">
        <v>200</v>
      </c>
      <c r="D49" s="30"/>
      <c r="E49" s="30"/>
      <c r="F49" s="24">
        <f>SUM(B49:E49)</f>
        <v>200</v>
      </c>
      <c r="G49" s="2"/>
      <c r="H49" s="2"/>
      <c r="I49" s="2"/>
    </row>
    <row r="50" spans="1:9" ht="21.75" customHeight="1">
      <c r="A50" s="16" t="s">
        <v>53</v>
      </c>
      <c r="B50" s="32"/>
      <c r="C50" s="20">
        <v>1000</v>
      </c>
      <c r="D50" s="31"/>
      <c r="E50" s="31"/>
      <c r="F50" s="23">
        <f>SUM(B50:E50)</f>
        <v>1000</v>
      </c>
      <c r="G50" s="2"/>
      <c r="H50" s="2"/>
      <c r="I50" s="2"/>
    </row>
    <row r="51" spans="1:9" ht="21.75" customHeight="1">
      <c r="A51" s="15" t="s">
        <v>54</v>
      </c>
      <c r="B51" s="30"/>
      <c r="C51" s="21">
        <v>550</v>
      </c>
      <c r="D51" s="30"/>
      <c r="E51" s="30"/>
      <c r="F51" s="24">
        <f>SUM(B51:E51)</f>
        <v>550</v>
      </c>
      <c r="G51" s="2"/>
      <c r="H51" s="2"/>
      <c r="I51" s="2"/>
    </row>
    <row r="52" spans="1:9" ht="21.75" customHeight="1">
      <c r="A52" s="15" t="s">
        <v>55</v>
      </c>
      <c r="B52" s="30"/>
      <c r="C52" s="21">
        <v>250</v>
      </c>
      <c r="D52" s="30"/>
      <c r="E52" s="30"/>
      <c r="F52" s="24">
        <f>SUM(B52:E52)</f>
        <v>250</v>
      </c>
      <c r="G52" s="2"/>
      <c r="H52" s="2"/>
      <c r="I52" s="2"/>
    </row>
    <row r="53" spans="1:9" ht="21.75" customHeight="1">
      <c r="A53" s="15" t="s">
        <v>56</v>
      </c>
      <c r="B53" s="30"/>
      <c r="C53" s="21">
        <v>200</v>
      </c>
      <c r="D53" s="30"/>
      <c r="E53" s="30"/>
      <c r="F53" s="24">
        <f>SUM(B53:E53)</f>
        <v>200</v>
      </c>
      <c r="G53" s="2"/>
      <c r="H53" s="2"/>
      <c r="I53" s="2"/>
    </row>
    <row r="54" spans="1:9" ht="21.75" customHeight="1">
      <c r="A54" s="14" t="s">
        <v>57</v>
      </c>
      <c r="B54" s="31"/>
      <c r="C54" s="20">
        <v>1200</v>
      </c>
      <c r="D54" s="31"/>
      <c r="E54" s="31"/>
      <c r="F54" s="23">
        <f>SUM(B54:E54)</f>
        <v>1200</v>
      </c>
      <c r="G54" s="2"/>
      <c r="H54" s="2"/>
      <c r="I54" s="2"/>
    </row>
    <row r="55" spans="1:9" ht="21.75" customHeight="1">
      <c r="A55" s="15" t="s">
        <v>58</v>
      </c>
      <c r="B55" s="30"/>
      <c r="C55" s="21">
        <v>500</v>
      </c>
      <c r="D55" s="30"/>
      <c r="E55" s="30"/>
      <c r="F55" s="24">
        <f>SUM(B55:E55)</f>
        <v>500</v>
      </c>
      <c r="G55" s="2"/>
      <c r="H55" s="2"/>
      <c r="I55" s="2"/>
    </row>
    <row r="56" spans="1:9" ht="21.75" customHeight="1">
      <c r="A56" s="15" t="s">
        <v>59</v>
      </c>
      <c r="B56" s="30"/>
      <c r="C56" s="21">
        <v>350</v>
      </c>
      <c r="D56" s="30"/>
      <c r="E56" s="30"/>
      <c r="F56" s="24">
        <f>SUM(B56:E56)</f>
        <v>350</v>
      </c>
      <c r="G56" s="2"/>
      <c r="H56" s="2"/>
      <c r="I56" s="2"/>
    </row>
    <row r="57" spans="1:9" ht="21.75" customHeight="1">
      <c r="A57" s="15" t="s">
        <v>60</v>
      </c>
      <c r="B57" s="30"/>
      <c r="C57" s="21">
        <v>350</v>
      </c>
      <c r="D57" s="30"/>
      <c r="E57" s="30"/>
      <c r="F57" s="24">
        <f>SUM(B57:E57)</f>
        <v>350</v>
      </c>
      <c r="G57" s="2"/>
      <c r="H57" s="2"/>
      <c r="I57" s="2"/>
    </row>
    <row r="58" spans="1:9" ht="21.75" customHeight="1">
      <c r="A58" s="14" t="s">
        <v>61</v>
      </c>
      <c r="B58" s="32"/>
      <c r="C58" s="20">
        <v>800</v>
      </c>
      <c r="D58" s="31"/>
      <c r="E58" s="31"/>
      <c r="F58" s="23">
        <f>SUM(B58:E58)</f>
        <v>800</v>
      </c>
      <c r="G58" s="2"/>
      <c r="H58" s="2"/>
      <c r="I58" s="2"/>
    </row>
    <row r="59" spans="1:9" ht="21.75" customHeight="1">
      <c r="A59" s="15" t="s">
        <v>62</v>
      </c>
      <c r="B59" s="30"/>
      <c r="C59" s="21">
        <v>788</v>
      </c>
      <c r="D59" s="30"/>
      <c r="E59" s="30"/>
      <c r="F59" s="24">
        <f>SUM(B59:E59)</f>
        <v>788</v>
      </c>
      <c r="G59" s="2"/>
      <c r="H59" s="2"/>
      <c r="I59" s="2"/>
    </row>
    <row r="60" spans="1:9" ht="21.75" customHeight="1">
      <c r="A60" s="15" t="s">
        <v>63</v>
      </c>
      <c r="B60" s="30"/>
      <c r="C60" s="21">
        <v>12</v>
      </c>
      <c r="D60" s="30"/>
      <c r="E60" s="30"/>
      <c r="F60" s="24">
        <f>SUM(B60:E60)</f>
        <v>12</v>
      </c>
      <c r="G60" s="2"/>
      <c r="H60" s="2"/>
      <c r="I60" s="2"/>
    </row>
    <row r="61" spans="1:9" ht="21.75" customHeight="1">
      <c r="A61" s="15" t="s">
        <v>64</v>
      </c>
      <c r="B61" s="33"/>
      <c r="C61" s="26"/>
      <c r="D61" s="33"/>
      <c r="E61" s="33"/>
      <c r="F61" s="24">
        <f>SUM(B61:E61)</f>
        <v>0</v>
      </c>
      <c r="G61" s="2"/>
      <c r="H61" s="2"/>
      <c r="I61" s="2"/>
    </row>
    <row r="62" spans="1:9" ht="21.75" customHeight="1">
      <c r="A62" s="14" t="s">
        <v>65</v>
      </c>
      <c r="B62" s="34"/>
      <c r="C62" s="29">
        <v>200</v>
      </c>
      <c r="D62" s="35"/>
      <c r="E62" s="31"/>
      <c r="F62" s="23">
        <f>SUM(B62:E62)</f>
        <v>200</v>
      </c>
      <c r="G62" s="2"/>
      <c r="H62" s="2"/>
      <c r="I62" s="2"/>
    </row>
    <row r="63" spans="1:9" ht="21.75" customHeight="1">
      <c r="A63" s="15" t="s">
        <v>66</v>
      </c>
      <c r="B63" s="33"/>
      <c r="C63" s="27">
        <v>200</v>
      </c>
      <c r="D63" s="30"/>
      <c r="E63" s="30"/>
      <c r="F63" s="24">
        <f>SUM(B63:E63)</f>
        <v>200</v>
      </c>
      <c r="G63" s="2"/>
      <c r="H63" s="2"/>
      <c r="I63" s="2"/>
    </row>
    <row r="64" spans="1:9" ht="21.75" customHeight="1">
      <c r="A64" s="14" t="s">
        <v>67</v>
      </c>
      <c r="B64" s="34"/>
      <c r="C64" s="29">
        <v>400</v>
      </c>
      <c r="D64" s="35"/>
      <c r="E64" s="31"/>
      <c r="F64" s="23">
        <f>SUM(B64:E64)</f>
        <v>400</v>
      </c>
      <c r="G64" s="2"/>
      <c r="H64" s="2"/>
      <c r="I64" s="2"/>
    </row>
    <row r="65" spans="1:9" ht="21.75" customHeight="1">
      <c r="A65" s="17" t="s">
        <v>68</v>
      </c>
      <c r="B65" s="30"/>
      <c r="C65" s="21">
        <v>200</v>
      </c>
      <c r="D65" s="30"/>
      <c r="E65" s="30"/>
      <c r="F65" s="24">
        <f>SUM(B65:E65)</f>
        <v>200</v>
      </c>
      <c r="G65" s="2"/>
      <c r="H65" s="2"/>
      <c r="I65" s="2"/>
    </row>
    <row r="66" spans="1:9" ht="21.75" customHeight="1">
      <c r="A66" s="15" t="s">
        <v>69</v>
      </c>
      <c r="B66" s="33"/>
      <c r="C66" s="21">
        <v>200</v>
      </c>
      <c r="D66" s="30"/>
      <c r="E66" s="30"/>
      <c r="F66" s="24">
        <f>SUM(B66:E66)</f>
        <v>200</v>
      </c>
      <c r="G66" s="2"/>
      <c r="H66" s="2"/>
      <c r="I66" s="2"/>
    </row>
    <row r="67" spans="1:9" ht="21.75" customHeight="1">
      <c r="A67" s="14" t="s">
        <v>70</v>
      </c>
      <c r="B67" s="34"/>
      <c r="C67" s="29">
        <v>1000</v>
      </c>
      <c r="D67" s="35"/>
      <c r="E67" s="31"/>
      <c r="F67" s="23">
        <f>SUM(B67:E67)</f>
        <v>1000</v>
      </c>
      <c r="G67" s="2"/>
      <c r="H67" s="2"/>
      <c r="I67" s="2"/>
    </row>
    <row r="68" spans="1:9" ht="21.75" customHeight="1">
      <c r="A68" s="15" t="s">
        <v>71</v>
      </c>
      <c r="B68" s="30"/>
      <c r="C68" s="21">
        <v>300</v>
      </c>
      <c r="D68" s="30"/>
      <c r="E68" s="30"/>
      <c r="F68" s="24">
        <f>SUM(B68:E68)</f>
        <v>300</v>
      </c>
      <c r="G68" s="2"/>
      <c r="H68" s="2"/>
      <c r="I68" s="2"/>
    </row>
    <row r="69" spans="1:9" ht="21.75" customHeight="1">
      <c r="A69" s="15" t="s">
        <v>72</v>
      </c>
      <c r="B69" s="30"/>
      <c r="C69" s="21">
        <v>300</v>
      </c>
      <c r="D69" s="30"/>
      <c r="E69" s="30"/>
      <c r="F69" s="24">
        <f>SUM(B69:E69)</f>
        <v>300</v>
      </c>
      <c r="G69" s="2"/>
      <c r="H69" s="2"/>
      <c r="I69" s="2"/>
    </row>
    <row r="70" spans="1:9" ht="21.75" customHeight="1">
      <c r="A70" s="15" t="s">
        <v>73</v>
      </c>
      <c r="B70" s="33"/>
      <c r="C70" s="21">
        <v>400</v>
      </c>
      <c r="D70" s="30"/>
      <c r="E70" s="30"/>
      <c r="F70" s="24">
        <f>SUM(B70:E70)</f>
        <v>400</v>
      </c>
      <c r="G70" s="2"/>
      <c r="H70" s="2"/>
      <c r="I70" s="2"/>
    </row>
    <row r="71" spans="1:9" ht="21.75" customHeight="1">
      <c r="A71" s="14" t="s">
        <v>74</v>
      </c>
      <c r="B71" s="34"/>
      <c r="C71" s="29">
        <v>1000</v>
      </c>
      <c r="D71" s="35"/>
      <c r="E71" s="31"/>
      <c r="F71" s="23">
        <f>SUM(B71:E71)</f>
        <v>1000</v>
      </c>
      <c r="G71" s="2"/>
      <c r="H71" s="2"/>
      <c r="I71" s="2"/>
    </row>
    <row r="72" spans="1:9" ht="21.75" customHeight="1">
      <c r="A72" s="15" t="s">
        <v>75</v>
      </c>
      <c r="B72" s="30"/>
      <c r="C72" s="21">
        <v>500</v>
      </c>
      <c r="D72" s="30"/>
      <c r="E72" s="30"/>
      <c r="F72" s="24">
        <f>SUM(B72:E72)</f>
        <v>500</v>
      </c>
      <c r="G72" s="2"/>
      <c r="H72" s="2"/>
      <c r="I72" s="2"/>
    </row>
    <row r="73" spans="1:9" ht="21.75" customHeight="1">
      <c r="A73" s="15" t="s">
        <v>76</v>
      </c>
      <c r="B73" s="33"/>
      <c r="C73" s="21">
        <v>500</v>
      </c>
      <c r="D73" s="30"/>
      <c r="E73" s="30"/>
      <c r="F73" s="24">
        <f>SUM(B73:E73)</f>
        <v>500</v>
      </c>
      <c r="G73" s="2"/>
      <c r="H73" s="2"/>
      <c r="I73" s="2"/>
    </row>
    <row r="74" spans="1:9" ht="21.75" customHeight="1">
      <c r="A74" s="14" t="s">
        <v>77</v>
      </c>
      <c r="B74" s="34"/>
      <c r="C74" s="29">
        <v>1000</v>
      </c>
      <c r="D74" s="35">
        <v>400</v>
      </c>
      <c r="E74" s="31">
        <v>2000</v>
      </c>
      <c r="F74" s="23">
        <f>SUM(B74:E74)</f>
        <v>3400</v>
      </c>
      <c r="G74" s="2"/>
      <c r="H74" s="2"/>
      <c r="I74" s="2"/>
    </row>
    <row r="75" spans="1:9" ht="21.75" customHeight="1">
      <c r="A75" s="15" t="s">
        <v>78</v>
      </c>
      <c r="B75" s="30"/>
      <c r="C75" s="21">
        <v>1000</v>
      </c>
      <c r="D75" s="30"/>
      <c r="E75" s="30"/>
      <c r="F75" s="24">
        <f>SUM(B75:E75)</f>
        <v>1000</v>
      </c>
      <c r="G75" s="2"/>
      <c r="H75" s="2"/>
      <c r="I75" s="2"/>
    </row>
    <row r="76" spans="1:9" ht="21.75" customHeight="1">
      <c r="A76" s="15" t="s">
        <v>79</v>
      </c>
      <c r="B76" s="33"/>
      <c r="C76" s="21">
        <f>-B77</f>
        <v>0</v>
      </c>
      <c r="D76" s="30">
        <v>400</v>
      </c>
      <c r="E76" s="30">
        <v>2000</v>
      </c>
      <c r="F76" s="24">
        <f>SUM(B76:E76)</f>
        <v>2400</v>
      </c>
      <c r="G76" s="2"/>
      <c r="H76" s="2"/>
      <c r="I76" s="2"/>
    </row>
    <row r="77" spans="1:9" ht="21.75" customHeight="1">
      <c r="A77" s="14" t="s">
        <v>80</v>
      </c>
      <c r="B77" s="34"/>
      <c r="C77" s="29">
        <v>1000</v>
      </c>
      <c r="D77" s="35"/>
      <c r="E77" s="31">
        <v>300</v>
      </c>
      <c r="F77" s="23">
        <f>SUM(B77:E77)</f>
        <v>1300</v>
      </c>
      <c r="G77" s="2"/>
      <c r="H77" s="2"/>
      <c r="I77" s="2"/>
    </row>
    <row r="78" spans="1:9" ht="21.75" customHeight="1">
      <c r="A78" s="15" t="s">
        <v>81</v>
      </c>
      <c r="B78" s="30"/>
      <c r="C78" s="21">
        <v>600</v>
      </c>
      <c r="D78" s="30"/>
      <c r="E78" s="30"/>
      <c r="F78" s="24">
        <f>SUM(B78:E78)</f>
        <v>600</v>
      </c>
      <c r="G78" s="2"/>
      <c r="H78" s="2"/>
      <c r="I78" s="2"/>
    </row>
    <row r="79" spans="1:9" ht="21.75" customHeight="1">
      <c r="A79" s="15" t="s">
        <v>82</v>
      </c>
      <c r="B79" s="30"/>
      <c r="C79" s="21">
        <v>100</v>
      </c>
      <c r="D79" s="30"/>
      <c r="E79" s="30"/>
      <c r="F79" s="24">
        <f>SUM(B79:E79)</f>
        <v>100</v>
      </c>
      <c r="G79" s="2"/>
      <c r="H79" s="2"/>
      <c r="I79" s="2"/>
    </row>
    <row r="80" spans="1:9" ht="21.75" customHeight="1">
      <c r="A80" s="15" t="s">
        <v>83</v>
      </c>
      <c r="B80" s="30"/>
      <c r="C80" s="21">
        <v>100</v>
      </c>
      <c r="D80" s="30"/>
      <c r="E80" s="30"/>
      <c r="F80" s="24">
        <f>SUM(B80:E80)</f>
        <v>100</v>
      </c>
      <c r="G80" s="2"/>
      <c r="H80" s="2"/>
      <c r="I80" s="2"/>
    </row>
    <row r="81" spans="1:9" ht="21.75" customHeight="1">
      <c r="A81" s="15" t="s">
        <v>84</v>
      </c>
      <c r="B81" s="33"/>
      <c r="C81" s="21">
        <v>200</v>
      </c>
      <c r="D81" s="30"/>
      <c r="E81" s="30">
        <v>300</v>
      </c>
      <c r="F81" s="24">
        <f>SUM(B81:E81)</f>
        <v>500</v>
      </c>
      <c r="G81" s="2"/>
      <c r="H81" s="2"/>
      <c r="I81" s="2"/>
    </row>
    <row r="82" spans="1:9" ht="21.75" customHeight="1">
      <c r="A82" s="14" t="s">
        <v>85</v>
      </c>
      <c r="B82" s="30"/>
      <c r="C82" s="20">
        <v>1000</v>
      </c>
      <c r="D82" s="31"/>
      <c r="E82" s="31"/>
      <c r="F82" s="23">
        <f>SUM(B82:E82)</f>
        <v>1000</v>
      </c>
      <c r="G82" s="2"/>
      <c r="H82" s="2"/>
      <c r="I82" s="2"/>
    </row>
    <row r="83" spans="1:9" ht="21.75" customHeight="1">
      <c r="A83" s="15" t="s">
        <v>86</v>
      </c>
      <c r="B83" s="30"/>
      <c r="C83" s="21">
        <v>300</v>
      </c>
      <c r="D83" s="30"/>
      <c r="E83" s="30"/>
      <c r="F83" s="24">
        <f>SUM(B83:E83)</f>
        <v>300</v>
      </c>
      <c r="G83" s="2"/>
      <c r="H83" s="2"/>
      <c r="I83" s="2"/>
    </row>
    <row r="84" spans="1:9" ht="21.75" customHeight="1">
      <c r="A84" s="15" t="s">
        <v>87</v>
      </c>
      <c r="B84" s="30"/>
      <c r="C84" s="21">
        <v>300</v>
      </c>
      <c r="D84" s="30"/>
      <c r="E84" s="30"/>
      <c r="F84" s="24">
        <f>SUM(B84:E84)</f>
        <v>300</v>
      </c>
      <c r="G84" s="2"/>
      <c r="H84" s="2"/>
      <c r="I84" s="2"/>
    </row>
    <row r="85" spans="1:9" ht="21.75" customHeight="1">
      <c r="A85" s="15" t="s">
        <v>88</v>
      </c>
      <c r="B85" s="30"/>
      <c r="C85" s="21">
        <v>50</v>
      </c>
      <c r="D85" s="30"/>
      <c r="E85" s="30"/>
      <c r="F85" s="24">
        <f>SUM(B85:E85)</f>
        <v>50</v>
      </c>
      <c r="G85" s="2"/>
      <c r="H85" s="2"/>
      <c r="I85" s="2"/>
    </row>
    <row r="86" spans="1:9" ht="21.75" customHeight="1">
      <c r="A86" s="15" t="s">
        <v>89</v>
      </c>
      <c r="B86" s="33"/>
      <c r="C86" s="21">
        <v>350</v>
      </c>
      <c r="D86" s="30"/>
      <c r="E86" s="30"/>
      <c r="F86" s="24">
        <f>SUM(B86:E86)</f>
        <v>350</v>
      </c>
      <c r="G86" s="2"/>
      <c r="H86" s="2"/>
      <c r="I86" s="2"/>
    </row>
    <row r="87" spans="1:9" ht="21.75" customHeight="1">
      <c r="A87" s="14" t="s">
        <v>90</v>
      </c>
      <c r="B87" s="30"/>
      <c r="C87" s="20">
        <v>400</v>
      </c>
      <c r="D87" s="31"/>
      <c r="E87" s="31"/>
      <c r="F87" s="23">
        <f>SUM(B87:E87)</f>
        <v>400</v>
      </c>
      <c r="G87" s="2"/>
      <c r="H87" s="2"/>
      <c r="I87" s="2"/>
    </row>
    <row r="88" spans="1:9" ht="21.75" customHeight="1">
      <c r="A88" s="15" t="s">
        <v>91</v>
      </c>
      <c r="B88" s="30"/>
      <c r="C88" s="21" t="s">
        <v>103</v>
      </c>
      <c r="D88" s="30"/>
      <c r="E88" s="30"/>
      <c r="F88" s="24">
        <f>SUM(B88:E88)</f>
        <v>0</v>
      </c>
      <c r="G88" s="2"/>
      <c r="H88" s="2"/>
      <c r="I88" s="2"/>
    </row>
    <row r="89" spans="1:9" ht="21.75" customHeight="1">
      <c r="A89" s="15" t="s">
        <v>92</v>
      </c>
      <c r="B89" s="33"/>
      <c r="C89" s="21">
        <v>400</v>
      </c>
      <c r="D89" s="30"/>
      <c r="E89" s="30"/>
      <c r="F89" s="24">
        <f>SUM(B89:E89)</f>
        <v>400</v>
      </c>
      <c r="G89" s="2"/>
      <c r="H89" s="2"/>
      <c r="I89" s="2"/>
    </row>
    <row r="90" spans="1:9" ht="21.75" customHeight="1">
      <c r="A90" s="15" t="s">
        <v>93</v>
      </c>
      <c r="B90" s="30"/>
      <c r="C90" s="26"/>
      <c r="D90" s="31"/>
      <c r="E90" s="36"/>
      <c r="F90" s="24">
        <f>SUM(B90:E90)</f>
        <v>0</v>
      </c>
      <c r="G90" s="2"/>
      <c r="H90" s="2"/>
      <c r="I90" s="2"/>
    </row>
    <row r="91" spans="1:9" ht="21.75" customHeight="1">
      <c r="A91" s="14" t="s">
        <v>94</v>
      </c>
      <c r="B91" s="30"/>
      <c r="C91" s="20">
        <v>200</v>
      </c>
      <c r="D91" s="30"/>
      <c r="E91" s="30"/>
      <c r="F91" s="23">
        <f>SUM(B91:E91)</f>
        <v>200</v>
      </c>
      <c r="G91" s="2"/>
      <c r="H91" s="2"/>
      <c r="I91" s="2"/>
    </row>
    <row r="92" spans="1:9" ht="21.75" customHeight="1">
      <c r="A92" s="15" t="s">
        <v>95</v>
      </c>
      <c r="B92" s="30"/>
      <c r="C92" s="21">
        <v>149</v>
      </c>
      <c r="D92" s="30"/>
      <c r="E92" s="30"/>
      <c r="F92" s="24">
        <f>SUM(B92:E92)</f>
        <v>149</v>
      </c>
      <c r="G92" s="2"/>
      <c r="H92" s="2"/>
      <c r="I92" s="2"/>
    </row>
    <row r="93" spans="1:9" ht="21.75" customHeight="1">
      <c r="A93" s="15" t="s">
        <v>96</v>
      </c>
      <c r="B93" s="33"/>
      <c r="C93" s="21">
        <v>51</v>
      </c>
      <c r="D93" s="30"/>
      <c r="E93" s="30"/>
      <c r="F93" s="24">
        <f>SUM(B93:E93)</f>
        <v>51</v>
      </c>
      <c r="G93" s="2"/>
      <c r="H93" s="2"/>
      <c r="I93" s="2"/>
    </row>
    <row r="94" spans="1:9" ht="21.75" customHeight="1">
      <c r="A94" s="15" t="s">
        <v>97</v>
      </c>
      <c r="B94" s="30"/>
      <c r="C94" s="21" t="s">
        <v>103</v>
      </c>
      <c r="D94" s="31"/>
      <c r="E94" s="31"/>
      <c r="F94" s="24">
        <f>SUM(B94:E94)</f>
        <v>0</v>
      </c>
      <c r="G94" s="2"/>
      <c r="H94" s="2"/>
      <c r="I94" s="2"/>
    </row>
    <row r="95" spans="1:9" ht="21.75" customHeight="1">
      <c r="A95" s="14" t="s">
        <v>98</v>
      </c>
      <c r="B95" s="30"/>
      <c r="C95" s="20">
        <v>300</v>
      </c>
      <c r="D95" s="30"/>
      <c r="E95" s="30"/>
      <c r="F95" s="23">
        <f>SUM(B95:E95)</f>
        <v>300</v>
      </c>
      <c r="G95" s="2"/>
      <c r="H95" s="2"/>
      <c r="I95" s="2"/>
    </row>
    <row r="96" spans="1:9" ht="21.75" customHeight="1">
      <c r="A96" s="15" t="s">
        <v>99</v>
      </c>
      <c r="B96" s="25"/>
      <c r="C96" s="21">
        <v>200</v>
      </c>
      <c r="D96" s="18"/>
      <c r="E96" s="30"/>
      <c r="F96" s="24">
        <f>SUM(B96:E96)</f>
        <v>200</v>
      </c>
      <c r="G96" s="2"/>
      <c r="H96" s="2"/>
      <c r="I96" s="2"/>
    </row>
    <row r="97" spans="1:9" ht="21.75" customHeight="1">
      <c r="A97" s="15" t="s">
        <v>100</v>
      </c>
      <c r="B97" s="25"/>
      <c r="C97" s="22">
        <v>100</v>
      </c>
      <c r="D97" s="18"/>
      <c r="E97" s="18"/>
      <c r="F97" s="24">
        <f>SUM(B97:E97)</f>
        <v>100</v>
      </c>
      <c r="G97" s="2"/>
      <c r="H97" s="2"/>
      <c r="I97" s="2"/>
    </row>
    <row r="98" spans="1:9" ht="21.75" customHeight="1">
      <c r="A98" s="19" t="s">
        <v>0</v>
      </c>
      <c r="B98" s="28">
        <f>B95+B91+B87+B82+B77+B74+B71+B67+B64+B62+B54+B58+B50+B45+B40+B35+B29+B23+B15+B8+B11+B5+B2</f>
        <v>9465</v>
      </c>
      <c r="C98" s="28">
        <f>C95+C91+C87+C82+C77+C74+C71+C67+C64+C62+C54+C58+C50+C45+C40+C35+C29+C23+C15+C8+C11+C5+C2</f>
        <v>18600</v>
      </c>
      <c r="D98" s="28">
        <f>D95+D91+D87+D82+D77+D74+D71+D67+D64+D62+D54+D58+D50+D45+D40+D35+D29+D23+D15+D8+D11+D5+D2</f>
        <v>1270</v>
      </c>
      <c r="E98" s="28">
        <f>E95+E91+E87+E82+E77+E74+E71+E67+E64+E62+E54+E58+E50+E45+E40+E35+E29+E23+E15+E8+E11+E5+E2</f>
        <v>5250</v>
      </c>
      <c r="F98" s="37">
        <f>SUM(B98:E98)</f>
        <v>34585</v>
      </c>
      <c r="G98" s="2"/>
      <c r="H98" s="2"/>
      <c r="I98" s="2"/>
    </row>
    <row r="99" spans="1:9" ht="21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1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1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1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1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1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1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1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1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1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1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1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1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1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1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1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1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1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1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1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1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1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1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1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1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1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1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1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1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1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1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1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1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1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1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1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1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1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1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1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1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1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1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1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1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1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1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1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1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1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1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1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1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1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1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1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1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1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1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1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1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1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1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1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1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1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1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1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1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1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1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1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1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1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1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1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1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1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1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1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1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1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1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1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1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1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1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1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1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1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1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1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1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1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1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1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1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1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1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1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1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1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1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1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1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1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1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1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1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1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1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1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1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1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1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1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1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1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1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1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1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1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1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1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1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1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1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1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1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1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1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1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1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1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1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1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1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1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1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1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1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1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1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1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1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1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1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1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1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1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1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1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1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1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1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1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1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1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1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1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1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1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1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1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1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1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1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1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1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1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1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1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1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1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1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1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1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1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1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1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1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1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1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1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1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1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1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1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1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1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1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1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1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1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1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1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1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1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1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1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1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1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1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1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1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1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1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1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1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1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1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1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1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1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1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1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1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1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1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1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1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1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1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1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1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1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1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1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1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1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1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1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1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1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1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1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1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1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1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1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1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1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1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1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1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1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1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1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1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1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1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1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1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1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1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1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1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1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1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1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1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1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1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1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1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1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1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1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1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1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1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1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1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1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1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1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1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1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1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1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1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1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1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1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1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1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1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1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1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1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1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1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1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1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1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1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1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1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1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1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1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1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1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1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1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1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1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1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1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1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1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1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1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1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1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1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1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1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1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1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1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1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1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1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1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1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1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1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1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1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1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1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1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1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1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1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1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1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1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1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1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1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1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1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1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1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1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1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1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1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1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1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1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1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1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1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1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1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1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1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1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1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1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1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1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1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1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1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1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1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1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1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1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1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1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1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1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1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1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1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1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1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1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1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1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1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1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1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1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1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1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1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1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1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1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1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1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1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1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1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1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1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1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1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1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1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1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1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1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1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1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1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1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1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1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1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1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1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1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1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1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1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1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1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1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1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1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1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1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1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1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1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1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1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1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1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1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1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1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1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1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1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1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1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1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1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1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1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1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1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1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1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1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1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1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1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1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1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1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1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1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1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1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1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1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1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1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1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1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1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1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1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1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1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1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1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1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1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1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1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1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1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1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1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1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1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1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1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1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1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1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1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1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1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1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1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1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1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1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1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1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1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1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1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1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1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1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1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1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1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1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1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1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1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1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1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1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1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1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1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1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1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1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1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1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1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1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1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1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1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1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1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1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1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1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1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1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1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1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1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1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1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1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1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1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1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1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1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1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1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1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1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1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1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1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1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1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1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1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1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1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1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1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1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1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1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1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1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1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1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1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1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1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1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1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1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1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1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1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1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1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1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1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1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1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1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1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1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1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1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1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1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1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1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1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1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1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1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1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1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1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1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1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1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1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1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1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1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1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1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1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1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1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1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1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1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1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1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1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1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1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1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1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1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1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1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1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1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1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1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1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1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1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1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1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1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1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1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1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1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1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1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1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1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1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1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1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1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1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1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1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1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1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1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1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1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1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1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1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1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1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1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1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1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1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1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1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1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1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1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1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1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1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1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1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1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1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1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1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1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1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1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1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1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1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1.75" customHeight="1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21.75" customHeight="1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21.75" customHeight="1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21.75" customHeight="1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21.75" customHeight="1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21.75" customHeight="1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21.75" customHeight="1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21.75" customHeight="1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21.75" customHeight="1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21.75" customHeight="1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21.75" customHeight="1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21.75" customHeight="1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21.75" customHeight="1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21.75" customHeight="1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21.75" customHeight="1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21.75" customHeight="1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21.75" customHeight="1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21.75" customHeight="1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21.75" customHeight="1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21.75" customHeight="1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21.75" customHeight="1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21.75" customHeight="1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21.75" customHeight="1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21.75" customHeight="1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21.75" customHeight="1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21.75" customHeight="1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21.75" customHeight="1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21.75" customHeight="1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21.75" customHeight="1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21.75" customHeight="1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21.75" customHeight="1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21.75" customHeight="1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21.75" customHeight="1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21.75" customHeight="1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21.75" customHeight="1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21.75" customHeight="1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21.75" customHeight="1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21.75" customHeight="1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21.75" customHeight="1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21.75" customHeight="1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21.75" customHeight="1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21.75" customHeight="1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21.75" customHeight="1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21.75" customHeight="1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21.75" customHeight="1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21.75" customHeight="1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21.75" customHeight="1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21.75" customHeight="1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21.75" customHeight="1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21.75" customHeight="1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21.75" customHeight="1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21.75" customHeight="1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21.75" customHeight="1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21.75" customHeight="1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21.75" customHeight="1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21.75" customHeight="1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21.75" customHeight="1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21.75" customHeight="1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21.75" customHeight="1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21.75" customHeight="1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21.75" customHeight="1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21.75" customHeight="1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21.75" customHeight="1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21.75" customHeight="1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21.75" customHeight="1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21.75" customHeight="1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21.75" customHeight="1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21.75" customHeight="1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21.75" customHeight="1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21.75" customHeight="1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21.75" customHeight="1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21.75" customHeight="1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21.75" customHeight="1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21.75" customHeight="1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21.75" customHeight="1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21.75" customHeight="1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21.75" customHeight="1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21.75" customHeight="1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21.75" customHeight="1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21.75" customHeight="1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21.75" customHeight="1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21.75" customHeight="1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21.75" customHeight="1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21.75" customHeight="1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21.75" customHeight="1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21.75" customHeight="1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21.75" customHeight="1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21.75" customHeight="1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21.75" customHeight="1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21.75" customHeight="1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21.75" customHeight="1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21.75" customHeight="1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21.75" customHeight="1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21.75" customHeight="1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21.75" customHeight="1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21.75" customHeight="1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21.75" customHeight="1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21.75" customHeight="1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21.75" customHeight="1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21.75" customHeight="1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21.75" customHeight="1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21.75" customHeight="1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21.75" customHeight="1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21.75" customHeight="1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21.75" customHeight="1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21.75" customHeight="1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21.75" customHeight="1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21.75" customHeight="1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21.75" customHeight="1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21.75" customHeight="1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21.75" customHeight="1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21.75" customHeight="1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21.75" customHeight="1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21.75" customHeight="1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21.75" customHeight="1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21.75" customHeight="1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21.75" customHeight="1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21.75" customHeight="1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21.75" customHeight="1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21.75" customHeight="1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21.75" customHeight="1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21.75" customHeight="1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21.75" customHeight="1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21.75" customHeight="1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21.75" customHeight="1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21.75" customHeight="1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21.75" customHeight="1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21.75" customHeight="1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21.75" customHeight="1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21.75" customHeight="1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21.75" customHeight="1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21.75" customHeight="1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21.75" customHeight="1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21.75" customHeight="1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21.75" customHeight="1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21.75" customHeight="1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21.75" customHeight="1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21.75" customHeight="1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21.75" customHeight="1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21.75" customHeight="1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21.75" customHeight="1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21.75" customHeight="1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21.75" customHeight="1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21.75" customHeight="1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21.75" customHeight="1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21.75" customHeight="1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21.75" customHeight="1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21.75" customHeight="1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21.75" customHeight="1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21.75" customHeight="1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21.75" customHeight="1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21.75" customHeight="1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21.75" customHeight="1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21.75" customHeight="1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21.75" customHeight="1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21.75" customHeight="1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21.75" customHeight="1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21.75" customHeight="1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21.75" customHeight="1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21.75" customHeight="1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21.75" customHeight="1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21.75" customHeight="1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21.75" customHeight="1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21.75" customHeight="1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21.75" customHeight="1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21.75" customHeight="1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21.75" customHeight="1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21.75" customHeight="1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21.75" customHeight="1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21.75" customHeight="1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21.75" customHeight="1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21.75" customHeight="1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21.75" customHeight="1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21.75" customHeight="1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21.75" customHeight="1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21.75" customHeight="1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21.75" customHeight="1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21.75" customHeight="1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21.75" customHeight="1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21.75" customHeight="1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21.75" customHeight="1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21.75" customHeight="1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21.75" customHeight="1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21.75" customHeight="1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21.75" customHeight="1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21.75" customHeight="1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21.75" customHeight="1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21.75" customHeight="1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21.75" customHeight="1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21.75" customHeight="1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21.75" customHeight="1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21.75" customHeight="1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21.75" customHeight="1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21.75" customHeight="1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21.75" customHeight="1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21.75" customHeight="1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21.75" customHeight="1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21.75" customHeight="1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21.75" customHeight="1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21.75" customHeight="1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21.75" customHeight="1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21.75" customHeight="1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21.75" customHeight="1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21.75" customHeight="1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21.75" customHeight="1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21.75" customHeight="1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21.75" customHeight="1">
      <c r="A990" s="2"/>
      <c r="B990" s="2"/>
      <c r="C990" s="2"/>
      <c r="D990" s="2"/>
      <c r="E990" s="2"/>
      <c r="F990" s="2"/>
      <c r="G990" s="2"/>
      <c r="H990" s="2"/>
      <c r="I990" s="2"/>
    </row>
  </sheetData>
  <pageMargins left="0.23622047244094491" right="0.23622047244094491" top="0.74803149606299213" bottom="0.74803149606299213" header="0.31496062992125984" footer="0.31496062992125984"/>
  <pageSetup paperSize="9" scale="23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 ณ วันที่ 19 เมษายน 2566</vt:lpstr>
      <vt:lpstr>'ข้อมูล ณ วันที่ 19 เมษายน 2566'!Print_Area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</dc:creator>
  <cp:lastModifiedBy>Moji</cp:lastModifiedBy>
  <dcterms:created xsi:type="dcterms:W3CDTF">2023-04-28T09:13:47Z</dcterms:created>
  <dcterms:modified xsi:type="dcterms:W3CDTF">2023-06-02T02:58:40Z</dcterms:modified>
</cp:coreProperties>
</file>